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Auto-diagnostic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€/h&quot;"/>
    <numFmt numFmtId="165" formatCode="0.0&quot; h&quot;"/>
    <numFmt numFmtId="166" formatCode="#,##0&quot; €&quot;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6B7280"/>
      <sz val="10"/>
    </font>
    <font>
      <name val="Calibri"/>
      <color rgb="001F2937"/>
      <sz val="11"/>
    </font>
    <font>
      <name val="Calibri"/>
      <b val="1"/>
      <color rgb="000C1A2E"/>
      <sz val="11"/>
    </font>
    <font>
      <name val="Calibri"/>
      <b val="1"/>
      <color rgb="000C1A2E"/>
      <sz val="12"/>
    </font>
    <font>
      <name val="Calibri"/>
      <b val="1"/>
      <color rgb="00FFFFFF"/>
      <sz val="10"/>
    </font>
    <font>
      <name val="Calibri"/>
      <color rgb="001F2937"/>
      <sz val="10"/>
    </font>
    <font>
      <name val="Calibri"/>
      <color rgb="006B7280"/>
      <sz val="10"/>
    </font>
    <font>
      <name val="Calibri"/>
      <b val="1"/>
      <color rgb="000C1A2E"/>
      <sz val="10"/>
    </font>
    <font>
      <name val="Calibri"/>
      <b val="1"/>
      <color rgb="00FFFFFF"/>
      <sz val="11"/>
    </font>
    <font>
      <name val="Calibri"/>
      <b val="1"/>
      <color rgb="00FF8C38"/>
      <sz val="12"/>
    </font>
    <font>
      <name val="Calibri"/>
      <i val="1"/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C1A2E"/>
      </patternFill>
    </fill>
    <fill>
      <patternFill patternType="solid">
        <fgColor rgb="00F7F3EC"/>
      </patternFill>
    </fill>
  </fills>
  <borders count="2">
    <border>
      <left/>
      <right/>
      <top/>
      <bottom/>
      <diagonal/>
    </border>
    <border>
      <left style="thin">
        <color rgb="00DDD6C7"/>
      </left>
      <right style="thin">
        <color rgb="00DDD6C7"/>
      </right>
      <top style="thin">
        <color rgb="00DDD6C7"/>
      </top>
      <bottom style="thin">
        <color rgb="00DDD6C7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164" fontId="5" fillId="3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 wrapText="1" indent="1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center" wrapText="1" indent="1"/>
    </xf>
    <xf numFmtId="0" fontId="7" fillId="3" borderId="1" applyAlignment="1" pivotButton="0" quotePrefix="0" xfId="0">
      <alignment vertical="center"/>
    </xf>
    <xf numFmtId="165" fontId="7" fillId="3" borderId="1" applyAlignment="1" pivotButton="0" quotePrefix="0" xfId="0">
      <alignment vertical="center"/>
    </xf>
    <xf numFmtId="9" fontId="8" fillId="0" borderId="1" applyAlignment="1" pivotButton="0" quotePrefix="0" xfId="0">
      <alignment vertical="center"/>
    </xf>
    <xf numFmtId="165" fontId="7" fillId="0" borderId="1" applyAlignment="1" pivotButton="0" quotePrefix="0" xfId="0">
      <alignment vertical="center"/>
    </xf>
    <xf numFmtId="166" fontId="9" fillId="0" borderId="1" applyAlignment="1" pivotButton="0" quotePrefix="0" xfId="0">
      <alignment vertical="center"/>
    </xf>
    <xf numFmtId="0" fontId="10" fillId="2" borderId="1" applyAlignment="1" pivotButton="0" quotePrefix="0" xfId="0">
      <alignment vertical="center" indent="1"/>
    </xf>
    <xf numFmtId="165" fontId="10" fillId="2" borderId="1" applyAlignment="1" pivotButton="0" quotePrefix="0" xfId="0">
      <alignment vertical="center" indent="1"/>
    </xf>
    <xf numFmtId="166" fontId="11" fillId="2" borderId="1" applyAlignment="1" pivotButton="0" quotePrefix="0" xfId="0">
      <alignment vertical="center" indent="1"/>
    </xf>
    <xf numFmtId="0" fontId="12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E8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34" customHeight="1">
      <c r="A1" s="1" t="inlineStr">
        <is>
          <t>Combien d'heures pouvez-vous récupérer chaque mois ?</t>
        </is>
      </c>
    </row>
    <row r="2" ht="22" customHeight="1">
      <c r="A2" s="2" t="inlineStr">
        <is>
          <t>Grille d'auto-diagnostic : 10 automatisations à la portée d'un dirigeant sans service informatique.</t>
        </is>
      </c>
    </row>
    <row r="4">
      <c r="A4" s="3" t="inlineStr"/>
    </row>
    <row r="5">
      <c r="A5" s="3" t="inlineStr">
        <is>
          <t>1.  Ouvrez l'onglet « Auto-diagnostic ».</t>
        </is>
      </c>
    </row>
    <row r="6">
      <c r="A6" s="3" t="inlineStr">
        <is>
          <t>2.  Renseignez votre taux horaire (ce que vaut une heure de votre temps de dirigeant).</t>
        </is>
      </c>
    </row>
    <row r="7">
      <c r="A7" s="3" t="inlineStr">
        <is>
          <t>3.  Pour chaque ligne, indiquez comment vous faites aujourd'hui, et le temps que ça vous prend par semaine.</t>
        </is>
      </c>
    </row>
    <row r="8">
      <c r="A8" s="3" t="inlineStr">
        <is>
          <t xml:space="preserve">    Des valeurs indicatives sont pré-remplies : remplacez-les par les vôtres.</t>
        </is>
      </c>
    </row>
    <row r="9">
      <c r="A9" s="3" t="inlineStr">
        <is>
          <t>4.  Les colonnes « Heures récupérées / mois » et « Valeur par mois » se calculent toutes seules (1 mois = 4,33 semaines).</t>
        </is>
      </c>
    </row>
    <row r="10">
      <c r="A10" s="3" t="inlineStr"/>
    </row>
    <row r="11">
      <c r="A11" s="3" t="inlineStr">
        <is>
          <t>La « part automatisable » est une estimation prudente : ce qui reste, c'est la part qui a</t>
        </is>
      </c>
    </row>
    <row r="12">
      <c r="A12" s="3" t="inlineStr">
        <is>
          <t>besoin de vous (valider, décider, signer). Un assistant prépare, propose, rappelle.</t>
        </is>
      </c>
    </row>
    <row r="13">
      <c r="A13" s="3" t="inlineStr">
        <is>
          <t>Il n'envoie jamais rien sans votre validation.</t>
        </is>
      </c>
    </row>
    <row r="14">
      <c r="A14" s="3" t="inlineStr"/>
    </row>
    <row r="15">
      <c r="A15" s="3" t="inlineStr">
        <is>
          <t>Chacune de ces 10 automatisations s'appuie sur vos outils existants (boîte mail, agenda,</t>
        </is>
      </c>
    </row>
    <row r="16">
      <c r="A16" s="3" t="inlineStr">
        <is>
          <t>tableur, site web). Aucun abonnement supplémentaire n'est nécessaire pour la plupart.</t>
        </is>
      </c>
    </row>
    <row r="17">
      <c r="A17" s="3" t="inlineStr"/>
    </row>
    <row r="18">
      <c r="A18" s="3" t="inlineStr">
        <is>
          <t>Une question, un doute sur votre cas ? oolysoft.fr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" customWidth="1" min="1" max="1"/>
    <col width="52" customWidth="1" min="2" max="2"/>
    <col width="20" customWidth="1" min="3" max="3"/>
    <col width="14" customWidth="1" min="4" max="4"/>
    <col width="13" customWidth="1" min="5" max="5"/>
    <col width="14" customWidth="1" min="6" max="6"/>
    <col width="15" customWidth="1" min="7" max="7"/>
  </cols>
  <sheetData>
    <row r="1" ht="34" customHeight="1">
      <c r="A1" s="1" t="inlineStr">
        <is>
          <t>Auto-diagnostic  ·  les 10 automatisations</t>
        </is>
      </c>
    </row>
    <row r="2" ht="22" customHeight="1">
      <c r="A2" s="2" t="inlineStr">
        <is>
          <t>Remplacez les valeurs pré-remplies par les vôtres. Seules les cellules crème sont à modifier.</t>
        </is>
      </c>
    </row>
    <row r="4" ht="24" customHeight="1">
      <c r="B4" s="4" t="inlineStr">
        <is>
          <t>Votre taux horaire de dirigeant (EUR/h) :</t>
        </is>
      </c>
      <c r="C4" s="5" t="n">
        <v>80</v>
      </c>
    </row>
    <row r="6" ht="30" customHeight="1">
      <c r="A6" s="6" t="inlineStr">
        <is>
          <t>N°</t>
        </is>
      </c>
      <c r="B6" s="6" t="inlineStr">
        <is>
          <t>Automatisation</t>
        </is>
      </c>
      <c r="C6" s="6" t="inlineStr">
        <is>
          <t>Aujourd'hui, je le fais...</t>
        </is>
      </c>
      <c r="D6" s="6" t="inlineStr">
        <is>
          <t>Temps passé (h / semaine)</t>
        </is>
      </c>
      <c r="E6" s="6" t="inlineStr">
        <is>
          <t>Part automatisable</t>
        </is>
      </c>
      <c r="F6" s="6" t="inlineStr">
        <is>
          <t>Heures récupérées / mois</t>
        </is>
      </c>
      <c r="G6" s="6" t="inlineStr">
        <is>
          <t>Valeur récupérée / mois</t>
        </is>
      </c>
    </row>
    <row r="7" ht="26" customHeight="1">
      <c r="A7" s="7" t="n">
        <v>1</v>
      </c>
      <c r="B7" s="8" t="inlineStr">
        <is>
          <t>Le brief du matin (mails tries + agenda + priorites)</t>
        </is>
      </c>
      <c r="C7" s="9" t="inlineStr">
        <is>
          <t>À la main</t>
        </is>
      </c>
      <c r="D7" s="10" t="n">
        <v>3</v>
      </c>
      <c r="E7" s="11" t="n">
        <v>0.8</v>
      </c>
      <c r="F7" s="12">
        <f>D7*E7*4.33</f>
        <v/>
      </c>
      <c r="G7" s="13">
        <f>F7*$C$4</f>
        <v/>
      </c>
    </row>
    <row r="8" ht="26" customHeight="1">
      <c r="A8" s="7" t="n">
        <v>2</v>
      </c>
      <c r="B8" s="8" t="inlineStr">
        <is>
          <t>La relance des devis sans reponse (J+7 / J+14)</t>
        </is>
      </c>
      <c r="C8" s="9" t="inlineStr">
        <is>
          <t>À la main</t>
        </is>
      </c>
      <c r="D8" s="10" t="n">
        <v>1.5</v>
      </c>
      <c r="E8" s="11" t="n">
        <v>0.7</v>
      </c>
      <c r="F8" s="12">
        <f>D8*E8*4.33</f>
        <v/>
      </c>
      <c r="G8" s="13">
        <f>F8*$C$4</f>
        <v/>
      </c>
    </row>
    <row r="9" ht="26" customHeight="1">
      <c r="A9" s="7" t="n">
        <v>3</v>
      </c>
      <c r="B9" s="8" t="inlineStr">
        <is>
          <t>Le compte rendu de rendez-vous (vocal vers CR structure)</t>
        </is>
      </c>
      <c r="C9" s="9" t="inlineStr">
        <is>
          <t>À la main</t>
        </is>
      </c>
      <c r="D9" s="10" t="n">
        <v>1.5</v>
      </c>
      <c r="E9" s="11" t="n">
        <v>0.7</v>
      </c>
      <c r="F9" s="12">
        <f>D9*E9*4.33</f>
        <v/>
      </c>
      <c r="G9" s="13">
        <f>F9*$C$4</f>
        <v/>
      </c>
    </row>
    <row r="10" ht="26" customHeight="1">
      <c r="A10" s="7" t="n">
        <v>4</v>
      </c>
      <c r="B10" s="8" t="inlineStr">
        <is>
          <t>La preparation de rendez-vous (fiche la veille)</t>
        </is>
      </c>
      <c r="C10" s="9" t="inlineStr">
        <is>
          <t>À la main</t>
        </is>
      </c>
      <c r="D10" s="10" t="n">
        <v>0.8</v>
      </c>
      <c r="E10" s="11" t="n">
        <v>0.8</v>
      </c>
      <c r="F10" s="12">
        <f>D10*E10*4.33</f>
        <v/>
      </c>
      <c r="G10" s="13">
        <f>F10*$C$4</f>
        <v/>
      </c>
    </row>
    <row r="11" ht="26" customHeight="1">
      <c r="A11" s="7" t="n">
        <v>5</v>
      </c>
      <c r="B11" s="8" t="inlineStr">
        <is>
          <t>Le rappel des impayes (relance + copie comptable)</t>
        </is>
      </c>
      <c r="C11" s="9" t="inlineStr">
        <is>
          <t>À la main</t>
        </is>
      </c>
      <c r="D11" s="10" t="n">
        <v>0.5</v>
      </c>
      <c r="E11" s="11" t="n">
        <v>0.8</v>
      </c>
      <c r="F11" s="12">
        <f>D11*E11*4.33</f>
        <v/>
      </c>
      <c r="G11" s="13">
        <f>F11*$C$4</f>
        <v/>
      </c>
    </row>
    <row r="12" ht="26" customHeight="1">
      <c r="A12" s="7" t="n">
        <v>6</v>
      </c>
      <c r="B12" s="8" t="inlineStr">
        <is>
          <t>La relance avis clients (remerciement + avis Google)</t>
        </is>
      </c>
      <c r="C12" s="9" t="inlineStr">
        <is>
          <t>À la main</t>
        </is>
      </c>
      <c r="D12" s="10" t="n">
        <v>0.5</v>
      </c>
      <c r="E12" s="11" t="n">
        <v>0.9</v>
      </c>
      <c r="F12" s="12">
        <f>D12*E12*4.33</f>
        <v/>
      </c>
      <c r="G12" s="13">
        <f>F12*$C$4</f>
        <v/>
      </c>
    </row>
    <row r="13" ht="26" customHeight="1">
      <c r="A13" s="7" t="n">
        <v>7</v>
      </c>
      <c r="B13" s="8" t="inlineStr">
        <is>
          <t>La capture de contacts du site web (CRM + brouillon)</t>
        </is>
      </c>
      <c r="C13" s="9" t="inlineStr">
        <is>
          <t>À la main</t>
        </is>
      </c>
      <c r="D13" s="10" t="n">
        <v>0.5</v>
      </c>
      <c r="E13" s="11" t="n">
        <v>0.9</v>
      </c>
      <c r="F13" s="12">
        <f>D13*E13*4.33</f>
        <v/>
      </c>
      <c r="G13" s="13">
        <f>F13*$C$4</f>
        <v/>
      </c>
    </row>
    <row r="14" ht="26" customHeight="1">
      <c r="A14" s="7" t="n">
        <v>8</v>
      </c>
      <c r="B14" s="8" t="inlineStr">
        <is>
          <t>La publication sur les reseaux (brouillons + planification)</t>
        </is>
      </c>
      <c r="C14" s="9" t="inlineStr">
        <is>
          <t>À la main</t>
        </is>
      </c>
      <c r="D14" s="10" t="n">
        <v>1.5</v>
      </c>
      <c r="E14" s="11" t="n">
        <v>0.6</v>
      </c>
      <c r="F14" s="12">
        <f>D14*E14*4.33</f>
        <v/>
      </c>
      <c r="G14" s="13">
        <f>F14*$C$4</f>
        <v/>
      </c>
    </row>
    <row r="15" ht="26" customHeight="1">
      <c r="A15" s="7" t="n">
        <v>9</v>
      </c>
      <c r="B15" s="8" t="inlineStr">
        <is>
          <t>La veille de votre secteur (synthese du lundi)</t>
        </is>
      </c>
      <c r="C15" s="9" t="inlineStr">
        <is>
          <t>À la main</t>
        </is>
      </c>
      <c r="D15" s="10" t="n">
        <v>1</v>
      </c>
      <c r="E15" s="11" t="n">
        <v>0.9</v>
      </c>
      <c r="F15" s="12">
        <f>D15*E15*4.33</f>
        <v/>
      </c>
      <c r="G15" s="13">
        <f>F15*$C$4</f>
        <v/>
      </c>
    </row>
    <row r="16" ht="26" customHeight="1">
      <c r="A16" s="7" t="n">
        <v>10</v>
      </c>
      <c r="B16" s="8" t="inlineStr">
        <is>
          <t>La memoire d'entreprise (tout est note, rien n'est perdu)</t>
        </is>
      </c>
      <c r="C16" s="9" t="inlineStr">
        <is>
          <t>À la main</t>
        </is>
      </c>
      <c r="D16" s="10" t="n">
        <v>1</v>
      </c>
      <c r="E16" s="11" t="n">
        <v>0.5</v>
      </c>
      <c r="F16" s="12">
        <f>D16*E16*4.33</f>
        <v/>
      </c>
      <c r="G16" s="13">
        <f>F16*$C$4</f>
        <v/>
      </c>
    </row>
    <row r="17" ht="30" customHeight="1">
      <c r="A17" s="14" t="n"/>
      <c r="B17" s="14" t="inlineStr">
        <is>
          <t>TOTAL : ce que vous récupérez chaque mois</t>
        </is>
      </c>
      <c r="C17" s="14" t="n"/>
      <c r="D17" s="14" t="n"/>
      <c r="E17" s="14" t="n"/>
      <c r="F17" s="15">
        <f>SUM(F7:F16)</f>
        <v/>
      </c>
      <c r="G17" s="16">
        <f>SUM(G7:G16)</f>
        <v/>
      </c>
    </row>
    <row r="19">
      <c r="B19" s="17" t="inlineStr">
        <is>
          <t>Estimation indicative. La réalité dépend de vos volumes et de vos outils : c'est exactement ce que le diagnostic en ligne vérifie : oolysoft.fr/diagnostic</t>
        </is>
      </c>
    </row>
  </sheetData>
  <mergeCells count="3">
    <mergeCell ref="B19:G19"/>
    <mergeCell ref="A2:G2"/>
    <mergeCell ref="A1:G1"/>
  </mergeCells>
  <conditionalFormatting sqref="G7:G16">
    <cfRule type="cellIs" priority="1" operator="greaterThan" dxfId="0">
      <formula>300</formula>
    </cfRule>
  </conditionalFormatting>
  <dataValidations count="1">
    <dataValidation sqref="C7 C8 C9 C10 C11 C12 C13 C14 C15 C16" showDropDown="0" showInputMessage="0" showErrorMessage="0" allowBlank="1" type="list">
      <formula1>"À la main,En partie outillé,Pas fait faute de temps"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2026-08-27T15:08:25Z</dcterms:created>
  <dcterms:modified xmlns:dcterms="http://purl.org/dc/terms/" xmlns:xsi="http://www.w3.org/2001/XMLSchema-instance" xsi:type="dcterms:W3CDTF">2026-08-27T15:08:25Z</dcterms:modified>
</cp:coreProperties>
</file>